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627\Desktop\1150706-6月記者會\上稿附件\"/>
    </mc:Choice>
  </mc:AlternateContent>
  <bookViews>
    <workbookView xWindow="90" yWindow="30" windowWidth="9405" windowHeight="532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A28" i="2" l="1"/>
  <c r="A29" i="2"/>
</calcChain>
</file>

<file path=xl/sharedStrings.xml><?xml version="1.0" encoding="utf-8"?>
<sst xmlns="http://schemas.openxmlformats.org/spreadsheetml/2006/main" count="70" uniqueCount="45">
  <si>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</si>
  <si>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</si>
  <si>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</si>
  <si>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</si>
  <si>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</si>
  <si>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</si>
  <si>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</si>
  <si>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</si>
  <si>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</si>
  <si>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</si>
  <si>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</si>
  <si>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</si>
  <si>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</si>
  <si>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</si>
  <si>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</si>
  <si>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</si>
  <si>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</si>
  <si>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</si>
  <si>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>115年起適用新版財政收支劃分法，所得稅劃分中央政府比率從90%降為89%，營業稅從61.2%降為4.5%(含統一發票給獎及推行經費3%)，納入中央統籌分配部分
均相應提高。</t>
  </si>
  <si>
    <t xml:space="preserve"> 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</si>
  <si>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</si>
  <si>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</si>
  <si>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</si>
  <si>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</si>
  <si>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</si>
  <si>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</si>
  <si>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</si>
  <si>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</si>
  <si>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</si>
  <si>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 xml:space="preserve">     --</t>
  </si>
  <si>
    <t xml:space="preserve">      --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</si>
  <si>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</si>
  <si>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</si>
  <si>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</si>
  <si>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</si>
  <si>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</si>
  <si>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</si>
  <si>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</si>
  <si>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</si>
  <si>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</si>
  <si>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</si>
  <si>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>說明：</t>
  </si>
  <si>
    <t xml:space="preserve"> 總　　　　計</t>
  </si>
  <si>
    <t>115年 6月</t>
  </si>
  <si>
    <t>表4、地方賦稅(含中央統籌)實徵淨額統計表（初步統計）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</si>
</sst>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\-#,###,###,##0\ 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left" vertical="top" wrapText="1"/>
    </xf>
    <xf numFmtId="0" fontId="14" fillId="0" borderId="13" xfId="0" applyNumberFormat="1" applyFont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6" fillId="0" borderId="0" xfId="0" applyFont="1" applyAlignment="1">
      <alignment wrapText="1"/>
    </xf>
    <xf numFmtId="0" fontId="10" fillId="0" borderId="6" xfId="0" applyFont="1" applyBorder="1"/>
    <xf numFmtId="0" fontId="10" fillId="2" borderId="6" xfId="0" applyFont="1" applyFill="1" applyBorder="1"/>
    <xf numFmtId="184" fontId="10" fillId="0" borderId="10" xfId="0" applyNumberFormat="1" applyFont="1" applyBorder="1" applyAlignment="1">
      <alignment horizontal="right"/>
    </xf>
    <xf numFmtId="184" fontId="10" fillId="0" borderId="0" xfId="0" applyNumberFormat="1" applyFont="1" applyBorder="1" applyAlignment="1">
      <alignment horizontal="right"/>
    </xf>
    <xf numFmtId="185" fontId="10" fillId="0" borderId="0" xfId="0" applyNumberFormat="1" applyFont="1" applyBorder="1" applyAlignment="1">
      <alignment horizontal="right"/>
    </xf>
    <xf numFmtId="186" fontId="10" fillId="0" borderId="0" xfId="0" applyNumberFormat="1" applyFont="1" applyBorder="1" applyAlignment="1">
      <alignment horizontal="right"/>
    </xf>
    <xf numFmtId="187" fontId="10" fillId="0" borderId="0" xfId="0" applyNumberFormat="1" applyFont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184" fontId="10" fillId="2" borderId="10" xfId="0" applyNumberFormat="1" applyFont="1" applyFill="1" applyBorder="1" applyAlignment="1">
      <alignment horizontal="right"/>
    </xf>
    <xf numFmtId="184" fontId="10" fillId="2" borderId="0" xfId="0" applyNumberFormat="1" applyFont="1" applyFill="1" applyBorder="1" applyAlignment="1">
      <alignment horizontal="right"/>
    </xf>
    <xf numFmtId="186" fontId="10" fillId="2" borderId="0" xfId="0" applyNumberFormat="1" applyFont="1" applyFill="1" applyBorder="1" applyAlignment="1">
      <alignment horizontal="right"/>
    </xf>
    <xf numFmtId="188" fontId="10" fillId="2" borderId="0" xfId="0" applyNumberFormat="1" applyFont="1" applyFill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190" fontId="10" fillId="0" borderId="0" xfId="0" applyNumberFormat="1" applyFont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0" zoomScaleNormal="9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 x14ac:dyDescent="0.3"/>
  <cols>
    <col min="1" max="1" width="25.625" style="4" customWidth="1"/>
    <col min="2" max="2" width="2.875" style="4" customWidth="1"/>
    <col min="3" max="6" width="12.625" style="2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 x14ac:dyDescent="0.45">
      <c r="A1" s="66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4" customFormat="1" ht="9.9499999999999993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4" customFormat="1" ht="20.100000000000001" customHeight="1" x14ac:dyDescent="0.3">
      <c r="A3" s="21"/>
      <c r="B3" s="6"/>
      <c r="C3" s="5"/>
      <c r="D3" s="5"/>
      <c r="E3" s="65" t="s">
        <v>43</v>
      </c>
      <c r="F3" s="48"/>
      <c r="G3" s="48"/>
      <c r="H3" s="48"/>
      <c r="J3" s="5"/>
      <c r="K3" s="16"/>
      <c r="L3" s="22" t="s">
        <v>17</v>
      </c>
    </row>
    <row r="4" spans="1:12" s="10" customFormat="1" ht="27.95" customHeight="1" x14ac:dyDescent="0.25">
      <c r="A4" s="45" t="s">
        <v>1</v>
      </c>
      <c r="B4" s="33"/>
      <c r="C4" s="46" t="s">
        <v>0</v>
      </c>
      <c r="D4" s="38"/>
      <c r="E4" s="39"/>
      <c r="F4" s="40"/>
      <c r="G4" s="34" t="s">
        <v>10</v>
      </c>
      <c r="H4" s="23"/>
      <c r="I4" s="38"/>
      <c r="J4" s="38"/>
      <c r="K4" s="39"/>
      <c r="L4" s="36" t="s">
        <v>16</v>
      </c>
    </row>
    <row r="5" spans="1:12" s="10" customFormat="1" ht="42" customHeight="1" x14ac:dyDescent="0.25">
      <c r="A5" s="45"/>
      <c r="B5" s="33"/>
      <c r="C5" s="47"/>
      <c r="D5" s="8" t="s">
        <v>8</v>
      </c>
      <c r="E5" s="8" t="s">
        <v>9</v>
      </c>
      <c r="F5" s="9" t="s">
        <v>15</v>
      </c>
      <c r="G5" s="35"/>
      <c r="H5" s="8" t="s">
        <v>11</v>
      </c>
      <c r="I5" s="8" t="s">
        <v>12</v>
      </c>
      <c r="J5" s="9" t="s">
        <v>14</v>
      </c>
      <c r="K5" s="24" t="s">
        <v>13</v>
      </c>
      <c r="L5" s="37"/>
    </row>
    <row r="6" spans="1:12" s="15" customFormat="1" ht="16.5" hidden="1" x14ac:dyDescent="0.25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 x14ac:dyDescent="0.25">
      <c r="A7" s="25" t="s">
        <v>42</v>
      </c>
      <c r="B7" s="20" t="s">
        <v>19</v>
      </c>
      <c r="C7" s="52">
        <v>157735</v>
      </c>
      <c r="D7" s="53">
        <v>78252</v>
      </c>
      <c r="E7" s="55">
        <v>98.5</v>
      </c>
      <c r="F7" s="57">
        <v>119.1</v>
      </c>
      <c r="G7" s="53">
        <v>737819</v>
      </c>
      <c r="H7" s="53">
        <v>329623</v>
      </c>
      <c r="I7" s="55">
        <v>80.8</v>
      </c>
      <c r="J7" s="55">
        <v>108.8</v>
      </c>
      <c r="K7" s="55">
        <v>56.8</v>
      </c>
      <c r="L7" s="53">
        <v>1297842</v>
      </c>
    </row>
    <row r="8" spans="1:12" s="17" customFormat="1" ht="23.1" customHeight="1" x14ac:dyDescent="0.25">
      <c r="A8" s="25" t="s">
        <v>20</v>
      </c>
      <c r="B8" s="50" t="s">
        <v>19</v>
      </c>
      <c r="C8" s="52">
        <v>109265</v>
      </c>
      <c r="D8" s="53">
        <v>78659</v>
      </c>
      <c r="E8" s="55">
        <v>257</v>
      </c>
      <c r="F8" s="57">
        <v>144.4</v>
      </c>
      <c r="G8" s="53">
        <v>159627</v>
      </c>
      <c r="H8" s="53">
        <v>102666</v>
      </c>
      <c r="I8" s="55">
        <v>180.2</v>
      </c>
      <c r="J8" s="55">
        <v>121</v>
      </c>
      <c r="K8" s="55">
        <v>65.3</v>
      </c>
      <c r="L8" s="53">
        <v>244591</v>
      </c>
    </row>
    <row r="9" spans="1:12" s="17" customFormat="1" ht="23.1" customHeight="1" x14ac:dyDescent="0.25">
      <c r="A9" s="27" t="s">
        <v>21</v>
      </c>
      <c r="B9" s="51" t="s">
        <v>19</v>
      </c>
      <c r="C9" s="58">
        <v>64716</v>
      </c>
      <c r="D9" s="59">
        <v>39926</v>
      </c>
      <c r="E9" s="60">
        <v>161.1</v>
      </c>
      <c r="F9" s="61">
        <v>136.1</v>
      </c>
      <c r="G9" s="59">
        <v>85833</v>
      </c>
      <c r="H9" s="59">
        <v>57772</v>
      </c>
      <c r="I9" s="60">
        <v>205.9</v>
      </c>
      <c r="J9" s="60">
        <v>116.1</v>
      </c>
      <c r="K9" s="60">
        <v>60.7</v>
      </c>
      <c r="L9" s="59">
        <v>141488</v>
      </c>
    </row>
    <row r="10" spans="1:12" s="17" customFormat="1" ht="23.1" customHeight="1" x14ac:dyDescent="0.25">
      <c r="A10" s="25" t="s">
        <v>22</v>
      </c>
      <c r="B10" s="50" t="s">
        <v>19</v>
      </c>
      <c r="C10" s="52">
        <v>44549</v>
      </c>
      <c r="D10" s="53">
        <v>38732</v>
      </c>
      <c r="E10" s="55">
        <v>665.9</v>
      </c>
      <c r="F10" s="57">
        <v>158.4</v>
      </c>
      <c r="G10" s="53">
        <v>73795</v>
      </c>
      <c r="H10" s="53">
        <v>44894</v>
      </c>
      <c r="I10" s="55">
        <v>155.30000000000001</v>
      </c>
      <c r="J10" s="55">
        <v>127.2</v>
      </c>
      <c r="K10" s="55">
        <v>71.599999999999994</v>
      </c>
      <c r="L10" s="53">
        <v>103103</v>
      </c>
    </row>
    <row r="11" spans="1:12" s="17" customFormat="1" ht="23.1" customHeight="1" x14ac:dyDescent="0.25">
      <c r="A11" s="25" t="s">
        <v>23</v>
      </c>
      <c r="B11" s="50" t="s">
        <v>19</v>
      </c>
      <c r="C11" s="52">
        <v>2703</v>
      </c>
      <c r="D11" s="53">
        <v>668</v>
      </c>
      <c r="E11" s="55">
        <v>32.799999999999997</v>
      </c>
      <c r="F11" s="57">
        <v>130.80000000000001</v>
      </c>
      <c r="G11" s="53">
        <v>15740</v>
      </c>
      <c r="H11" s="53">
        <v>3051</v>
      </c>
      <c r="I11" s="55">
        <v>24</v>
      </c>
      <c r="J11" s="55">
        <v>131.5</v>
      </c>
      <c r="K11" s="55">
        <v>64</v>
      </c>
      <c r="L11" s="53">
        <v>24575</v>
      </c>
    </row>
    <row r="12" spans="1:12" s="17" customFormat="1" ht="23.1" customHeight="1" x14ac:dyDescent="0.25">
      <c r="A12" s="27" t="s">
        <v>24</v>
      </c>
      <c r="B12" s="51" t="s">
        <v>19</v>
      </c>
      <c r="C12" s="58">
        <v>1766</v>
      </c>
      <c r="D12" s="59">
        <v>483</v>
      </c>
      <c r="E12" s="60">
        <v>37.6</v>
      </c>
      <c r="F12" s="61">
        <v>142.4</v>
      </c>
      <c r="G12" s="59">
        <v>9652</v>
      </c>
      <c r="H12" s="59">
        <v>2282</v>
      </c>
      <c r="I12" s="60">
        <v>31</v>
      </c>
      <c r="J12" s="60">
        <v>134.4</v>
      </c>
      <c r="K12" s="60">
        <v>65.5</v>
      </c>
      <c r="L12" s="59">
        <v>14744</v>
      </c>
    </row>
    <row r="13" spans="1:12" s="17" customFormat="1" ht="23.1" customHeight="1" x14ac:dyDescent="0.25">
      <c r="A13" s="25" t="s">
        <v>25</v>
      </c>
      <c r="B13" s="50" t="s">
        <v>19</v>
      </c>
      <c r="C13" s="52">
        <v>937</v>
      </c>
      <c r="D13" s="53">
        <v>185</v>
      </c>
      <c r="E13" s="55">
        <v>24.7</v>
      </c>
      <c r="F13" s="57">
        <v>113.3</v>
      </c>
      <c r="G13" s="53">
        <v>6087</v>
      </c>
      <c r="H13" s="53">
        <v>769</v>
      </c>
      <c r="I13" s="55">
        <v>14.5</v>
      </c>
      <c r="J13" s="55">
        <v>127.1</v>
      </c>
      <c r="K13" s="55">
        <v>61.9</v>
      </c>
      <c r="L13" s="53">
        <v>9831</v>
      </c>
    </row>
    <row r="14" spans="1:12" s="17" customFormat="1" ht="23.1" customHeight="1" x14ac:dyDescent="0.25">
      <c r="A14" s="25" t="s">
        <v>26</v>
      </c>
      <c r="B14" s="50" t="s">
        <v>19</v>
      </c>
      <c r="C14" s="52">
        <v>1084</v>
      </c>
      <c r="D14" s="53">
        <v>-10</v>
      </c>
      <c r="E14" s="55">
        <v>-1</v>
      </c>
      <c r="F14" s="57">
        <v>103.9</v>
      </c>
      <c r="G14" s="53">
        <v>5786</v>
      </c>
      <c r="H14" s="53">
        <v>-1579</v>
      </c>
      <c r="I14" s="55">
        <v>-21.4</v>
      </c>
      <c r="J14" s="55">
        <v>99.9</v>
      </c>
      <c r="K14" s="55">
        <v>48</v>
      </c>
      <c r="L14" s="53">
        <v>12045</v>
      </c>
    </row>
    <row r="15" spans="1:12" s="17" customFormat="1" ht="23.1" customHeight="1" x14ac:dyDescent="0.25">
      <c r="A15" s="27" t="s">
        <v>27</v>
      </c>
      <c r="B15" s="51" t="s">
        <v>19</v>
      </c>
      <c r="C15" s="58">
        <v>669</v>
      </c>
      <c r="D15" s="59">
        <v>-40</v>
      </c>
      <c r="E15" s="60">
        <v>-5.7</v>
      </c>
      <c r="F15" s="61">
        <v>96.6</v>
      </c>
      <c r="G15" s="59">
        <v>3851</v>
      </c>
      <c r="H15" s="59">
        <v>-98</v>
      </c>
      <c r="I15" s="60">
        <v>-2.5</v>
      </c>
      <c r="J15" s="60">
        <v>99.9</v>
      </c>
      <c r="K15" s="60">
        <v>48</v>
      </c>
      <c r="L15" s="59">
        <v>8020</v>
      </c>
    </row>
    <row r="16" spans="1:12" s="17" customFormat="1" ht="23.1" customHeight="1" x14ac:dyDescent="0.25">
      <c r="A16" s="25" t="s">
        <v>28</v>
      </c>
      <c r="B16" s="50" t="s">
        <v>19</v>
      </c>
      <c r="C16" s="52">
        <v>-4187</v>
      </c>
      <c r="D16" s="53">
        <v>-95</v>
      </c>
      <c r="E16" s="54" t="s">
        <v>29</v>
      </c>
      <c r="F16" s="56" t="s">
        <v>30</v>
      </c>
      <c r="G16" s="53">
        <v>333882</v>
      </c>
      <c r="H16" s="53">
        <v>224058</v>
      </c>
      <c r="I16" s="55">
        <v>204</v>
      </c>
      <c r="J16" s="55">
        <v>108.4</v>
      </c>
      <c r="K16" s="55">
        <v>53.2</v>
      </c>
      <c r="L16" s="53">
        <v>627460</v>
      </c>
    </row>
    <row r="17" spans="1:12" s="17" customFormat="1" ht="23.1" customHeight="1" x14ac:dyDescent="0.25">
      <c r="A17" s="25" t="s">
        <v>31</v>
      </c>
      <c r="B17" s="50" t="s">
        <v>19</v>
      </c>
      <c r="C17" s="52">
        <v>5641</v>
      </c>
      <c r="D17" s="53">
        <v>-244</v>
      </c>
      <c r="E17" s="55">
        <v>-4.0999999999999996</v>
      </c>
      <c r="F17" s="57">
        <v>83.6</v>
      </c>
      <c r="G17" s="53">
        <v>34818</v>
      </c>
      <c r="H17" s="53">
        <v>-3416</v>
      </c>
      <c r="I17" s="55">
        <v>-8.9</v>
      </c>
      <c r="J17" s="55">
        <v>84.1</v>
      </c>
      <c r="K17" s="55">
        <v>19.5</v>
      </c>
      <c r="L17" s="53">
        <v>178425</v>
      </c>
    </row>
    <row r="18" spans="1:12" s="17" customFormat="1" ht="23.1" customHeight="1" x14ac:dyDescent="0.25">
      <c r="A18" s="27" t="s">
        <v>32</v>
      </c>
      <c r="B18" s="51" t="s">
        <v>19</v>
      </c>
      <c r="C18" s="58">
        <v>116</v>
      </c>
      <c r="D18" s="59">
        <v>-26</v>
      </c>
      <c r="E18" s="60">
        <v>-18.399999999999999</v>
      </c>
      <c r="F18" s="61">
        <v>83.5</v>
      </c>
      <c r="G18" s="59">
        <v>1579</v>
      </c>
      <c r="H18" s="59">
        <v>-490</v>
      </c>
      <c r="I18" s="60">
        <v>-23.7</v>
      </c>
      <c r="J18" s="60">
        <v>88.4</v>
      </c>
      <c r="K18" s="60">
        <v>1.6</v>
      </c>
      <c r="L18" s="59">
        <v>98623</v>
      </c>
    </row>
    <row r="19" spans="1:12" s="17" customFormat="1" ht="23.1" customHeight="1" x14ac:dyDescent="0.25">
      <c r="A19" s="25" t="s">
        <v>33</v>
      </c>
      <c r="B19" s="50" t="s">
        <v>19</v>
      </c>
      <c r="C19" s="52">
        <v>5525</v>
      </c>
      <c r="D19" s="53">
        <v>-218</v>
      </c>
      <c r="E19" s="55">
        <v>-3.8</v>
      </c>
      <c r="F19" s="57">
        <v>83.6</v>
      </c>
      <c r="G19" s="53">
        <v>33240</v>
      </c>
      <c r="H19" s="53">
        <v>-2926</v>
      </c>
      <c r="I19" s="55">
        <v>-8.1</v>
      </c>
      <c r="J19" s="55">
        <v>83.9</v>
      </c>
      <c r="K19" s="55">
        <v>41.7</v>
      </c>
      <c r="L19" s="53">
        <v>79802</v>
      </c>
    </row>
    <row r="20" spans="1:12" s="17" customFormat="1" ht="23.1" customHeight="1" x14ac:dyDescent="0.25">
      <c r="A20" s="25" t="s">
        <v>34</v>
      </c>
      <c r="B20" s="50" t="s">
        <v>19</v>
      </c>
      <c r="C20" s="52">
        <v>36344</v>
      </c>
      <c r="D20" s="53">
        <v>-581</v>
      </c>
      <c r="E20" s="55">
        <v>-1.6</v>
      </c>
      <c r="F20" s="57">
        <v>100.5</v>
      </c>
      <c r="G20" s="53">
        <v>98341</v>
      </c>
      <c r="H20" s="53">
        <v>3949</v>
      </c>
      <c r="I20" s="55">
        <v>4.2</v>
      </c>
      <c r="J20" s="55">
        <v>105.9</v>
      </c>
      <c r="K20" s="55">
        <v>100</v>
      </c>
      <c r="L20" s="53">
        <v>98305</v>
      </c>
    </row>
    <row r="21" spans="1:12" s="17" customFormat="1" ht="23.1" customHeight="1" x14ac:dyDescent="0.25">
      <c r="A21" s="27" t="s">
        <v>35</v>
      </c>
      <c r="B21" s="51" t="s">
        <v>19</v>
      </c>
      <c r="C21" s="58">
        <v>3659</v>
      </c>
      <c r="D21" s="59">
        <v>-128</v>
      </c>
      <c r="E21" s="60">
        <v>-3.4</v>
      </c>
      <c r="F21" s="61">
        <v>103.9</v>
      </c>
      <c r="G21" s="59">
        <v>65393</v>
      </c>
      <c r="H21" s="59">
        <v>-48</v>
      </c>
      <c r="I21" s="60">
        <v>-0.1</v>
      </c>
      <c r="J21" s="60">
        <v>101</v>
      </c>
      <c r="K21" s="60">
        <v>95.9</v>
      </c>
      <c r="L21" s="59">
        <v>68171</v>
      </c>
    </row>
    <row r="22" spans="1:12" s="17" customFormat="1" ht="23.1" customHeight="1" x14ac:dyDescent="0.25">
      <c r="A22" s="25" t="s">
        <v>36</v>
      </c>
      <c r="B22" s="50" t="s">
        <v>19</v>
      </c>
      <c r="C22" s="52">
        <v>1383</v>
      </c>
      <c r="D22" s="53">
        <v>-8</v>
      </c>
      <c r="E22" s="55">
        <v>-0.6</v>
      </c>
      <c r="F22" s="57">
        <v>105.6</v>
      </c>
      <c r="G22" s="53">
        <v>8018</v>
      </c>
      <c r="H22" s="53">
        <v>418</v>
      </c>
      <c r="I22" s="55">
        <v>5.5</v>
      </c>
      <c r="J22" s="55">
        <v>108.9</v>
      </c>
      <c r="K22" s="55">
        <v>51</v>
      </c>
      <c r="L22" s="53">
        <v>15733</v>
      </c>
    </row>
    <row r="23" spans="1:12" s="17" customFormat="1" ht="23.1" customHeight="1" x14ac:dyDescent="0.25">
      <c r="A23" s="25" t="s">
        <v>37</v>
      </c>
      <c r="B23" s="50" t="s">
        <v>19</v>
      </c>
      <c r="C23" s="52">
        <v>930</v>
      </c>
      <c r="D23" s="53">
        <v>156</v>
      </c>
      <c r="E23" s="55">
        <v>20.100000000000001</v>
      </c>
      <c r="F23" s="57">
        <v>124.3</v>
      </c>
      <c r="G23" s="53">
        <v>10341</v>
      </c>
      <c r="H23" s="53">
        <v>415</v>
      </c>
      <c r="I23" s="55">
        <v>4.2</v>
      </c>
      <c r="J23" s="55">
        <v>126.7</v>
      </c>
      <c r="K23" s="55">
        <v>60.4</v>
      </c>
      <c r="L23" s="53">
        <v>17117</v>
      </c>
    </row>
    <row r="24" spans="1:12" s="17" customFormat="1" ht="23.1" customHeight="1" x14ac:dyDescent="0.25">
      <c r="A24" s="27" t="s">
        <v>38</v>
      </c>
      <c r="B24" s="51" t="s">
        <v>19</v>
      </c>
      <c r="C24" s="58">
        <v>177</v>
      </c>
      <c r="D24" s="59">
        <v>-2</v>
      </c>
      <c r="E24" s="60">
        <v>-1</v>
      </c>
      <c r="F24" s="61">
        <v>119.2</v>
      </c>
      <c r="G24" s="59">
        <v>1159</v>
      </c>
      <c r="H24" s="59">
        <v>87</v>
      </c>
      <c r="I24" s="60">
        <v>8.1</v>
      </c>
      <c r="J24" s="60">
        <v>124.2</v>
      </c>
      <c r="K24" s="60">
        <v>61.2</v>
      </c>
      <c r="L24" s="59">
        <v>1894</v>
      </c>
    </row>
    <row r="25" spans="1:12" s="17" customFormat="1" ht="23.1" customHeight="1" x14ac:dyDescent="0.25">
      <c r="A25" s="25" t="s">
        <v>39</v>
      </c>
      <c r="B25" s="50" t="s">
        <v>19</v>
      </c>
      <c r="C25" s="52">
        <v>67</v>
      </c>
      <c r="D25" s="53">
        <v>-122</v>
      </c>
      <c r="E25" s="55">
        <v>-64.7</v>
      </c>
      <c r="F25" s="57">
        <v>86.7</v>
      </c>
      <c r="G25" s="53">
        <v>862</v>
      </c>
      <c r="H25" s="53">
        <v>119</v>
      </c>
      <c r="I25" s="55">
        <v>16</v>
      </c>
      <c r="J25" s="55">
        <v>111.4</v>
      </c>
      <c r="K25" s="55">
        <v>57.2</v>
      </c>
      <c r="L25" s="53">
        <v>1506</v>
      </c>
    </row>
    <row r="26" spans="1:12" s="17" customFormat="1" ht="23.1" hidden="1" customHeight="1" x14ac:dyDescent="0.25">
      <c r="A26" s="25" t="s">
        <v>40</v>
      </c>
      <c r="B26" s="50" t="s">
        <v>19</v>
      </c>
      <c r="C26" s="62">
        <v>0</v>
      </c>
      <c r="D26" s="63">
        <v>0</v>
      </c>
      <c r="E26" s="54" t="s">
        <v>29</v>
      </c>
      <c r="F26" s="56" t="s">
        <v>30</v>
      </c>
      <c r="G26" s="64">
        <v>0</v>
      </c>
      <c r="H26" s="63">
        <v>0</v>
      </c>
      <c r="I26" s="54" t="s">
        <v>29</v>
      </c>
      <c r="J26" s="54" t="s">
        <v>29</v>
      </c>
      <c r="K26" s="54" t="s">
        <v>29</v>
      </c>
      <c r="L26" s="64">
        <v>0</v>
      </c>
    </row>
    <row r="27" spans="1:12" s="17" customFormat="1" ht="6" customHeight="1" x14ac:dyDescent="0.25">
      <c r="A27" s="18"/>
      <c r="B27" s="19"/>
      <c r="C27" s="28"/>
      <c r="D27" s="29"/>
      <c r="E27" s="29"/>
      <c r="F27" s="29"/>
      <c r="G27" s="30"/>
      <c r="H27" s="29"/>
      <c r="I27" s="30"/>
      <c r="J27" s="29"/>
      <c r="K27" s="29"/>
      <c r="L27" s="30"/>
    </row>
    <row r="28" spans="1:12" s="4" customFormat="1" ht="35.1" customHeight="1" x14ac:dyDescent="0.3">
      <c r="A28" s="41" t="str">
        <f>IF(LEN(B35)&gt;0,SUBSTITUTE(A35&amp;B35,CHAR(10),CHAR(10)&amp;"　　　")," ")</f>
        <v>說明：115年起適用新版財政收支劃分法，所得稅劃分中央政府比率從90%降為89%，營業稅從61.2%降為4.5%(含統一發票給獎及推行經費3%)，納入中央統籌分配部分
　　　均相應提高。</v>
      </c>
      <c r="B28" s="42"/>
      <c r="C28" s="42"/>
      <c r="D28" s="42"/>
      <c r="E28" s="42"/>
      <c r="F28" s="42"/>
      <c r="G28" s="42"/>
      <c r="H28" s="42"/>
      <c r="I28" s="42"/>
      <c r="J28" s="42"/>
      <c r="K28" s="43"/>
      <c r="L28" s="43"/>
    </row>
    <row r="29" spans="1:12" s="4" customFormat="1" ht="15.95" customHeight="1" x14ac:dyDescent="0.3">
      <c r="A29" s="31" t="str">
        <f>"　　　"&amp;SUBSTITUTE(A36,CHAR(10),CHAR(10)&amp;"　　　")</f>
        <v>　　　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  <c r="L29" s="32"/>
    </row>
    <row r="30" spans="1:12" ht="15.95" customHeight="1" x14ac:dyDescent="0.3">
      <c r="A30" s="20"/>
      <c r="B30" s="3"/>
    </row>
    <row r="34" spans="1:2" x14ac:dyDescent="0.3">
      <c r="A34" s="16"/>
    </row>
    <row r="35" spans="1:2" ht="409.6" hidden="1" x14ac:dyDescent="0.3">
      <c r="A35" s="16" t="s">
        <v>41</v>
      </c>
      <c r="B35" s="49" t="s">
        <v>18</v>
      </c>
    </row>
    <row r="36" spans="1:2" x14ac:dyDescent="0.3">
      <c r="A36" s="16"/>
    </row>
  </sheetData>
  <mergeCells count="12">
    <mergeCell ref="A1:L1"/>
    <mergeCell ref="A4:A5"/>
    <mergeCell ref="C4:C5"/>
    <mergeCell ref="E3:H3"/>
    <mergeCell ref="A29:J29"/>
    <mergeCell ref="K29:L29"/>
    <mergeCell ref="B4:B5"/>
    <mergeCell ref="G4:G5"/>
    <mergeCell ref="L4:L5"/>
    <mergeCell ref="I4:K4"/>
    <mergeCell ref="D4:F4"/>
    <mergeCell ref="A28:L28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張棕凱</cp:lastModifiedBy>
  <cp:lastPrinted>2026-07-09T10:59:29Z</cp:lastPrinted>
  <dcterms:created xsi:type="dcterms:W3CDTF">2002-05-07T06:46:57Z</dcterms:created>
  <dcterms:modified xsi:type="dcterms:W3CDTF">2026-07-09T10:59:30Z</dcterms:modified>
</cp:coreProperties>
</file>